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PĆINSKO VIJEĆE\0V-SJEDNICE OPĆINSKOG VIJEĆA 2021-2025\16. sjednica\IZVRŠENJE\"/>
    </mc:Choice>
  </mc:AlternateContent>
  <xr:revisionPtr revIDLastSave="0" documentId="8_{A5078946-59C4-4ED1-8185-5F121E318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BPOM" sheetId="1" r:id="rId1"/>
  </sheets>
  <definedNames>
    <definedName name="_xlnm.Database">REBPOM!$A$5:$H$104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<sst xmlns="http://schemas.openxmlformats.org/spreadsheetml/2006/main" count="171" uniqueCount="169">
  <si>
    <t>U K U P N O</t>
  </si>
  <si>
    <t>01</t>
  </si>
  <si>
    <t>OPĆE JAVNE USLUGE</t>
  </si>
  <si>
    <t>011</t>
  </si>
  <si>
    <t>IZVRŠNA I ZAKON.TIJELA,FIN.I FISKLA.POSLOVI,VANJSKI POSLOVI</t>
  </si>
  <si>
    <t>0111</t>
  </si>
  <si>
    <t>Izvršna i zakonodavna tijela</t>
  </si>
  <si>
    <t>0112</t>
  </si>
  <si>
    <t>Financijski i fiskalni poslovi</t>
  </si>
  <si>
    <t>013</t>
  </si>
  <si>
    <t>OPĆE USLUGE</t>
  </si>
  <si>
    <t>0131</t>
  </si>
  <si>
    <t>Opće usluge vezane za službenike</t>
  </si>
  <si>
    <t>015</t>
  </si>
  <si>
    <t>ISTRAŽIVANJE I RAZVOJ:oPĆE JAVNE USLUGE</t>
  </si>
  <si>
    <t>0150</t>
  </si>
  <si>
    <t>Istraživanje i razvoj :Opće javne usluge</t>
  </si>
  <si>
    <t>02</t>
  </si>
  <si>
    <t>OBRANA</t>
  </si>
  <si>
    <t>022</t>
  </si>
  <si>
    <t>CIVILNA OBRANA</t>
  </si>
  <si>
    <t>0220</t>
  </si>
  <si>
    <t>Civilna obrana</t>
  </si>
  <si>
    <t>03</t>
  </si>
  <si>
    <t>JAVNI RED I SIGURNOST</t>
  </si>
  <si>
    <t>032</t>
  </si>
  <si>
    <t>USLUGE PROTUPOŽARNE ZAŠTITE</t>
  </si>
  <si>
    <t>0320</t>
  </si>
  <si>
    <t>Usluge protupožarne zaštite</t>
  </si>
  <si>
    <t>036</t>
  </si>
  <si>
    <t>RASHODI ZA JAVNI RED I SIGURNOST KOJI NISU DRUGDJE SVRSTANI</t>
  </si>
  <si>
    <t>0360</t>
  </si>
  <si>
    <t>Rashodi za javni red i sigurnost koji nisu drugdje svrstani</t>
  </si>
  <si>
    <t>04</t>
  </si>
  <si>
    <t>EKONOMSKI POSLOVI</t>
  </si>
  <si>
    <t>041</t>
  </si>
  <si>
    <t>OPĆI EKONOMSKI,TRGOVAČKI I POSLOVI VEZANI UZ RAD</t>
  </si>
  <si>
    <t>0411</t>
  </si>
  <si>
    <t>Opći ekonomski i trgovački poslovi</t>
  </si>
  <si>
    <t>0412</t>
  </si>
  <si>
    <t>Opći poslovi vezani uz rad</t>
  </si>
  <si>
    <t>042</t>
  </si>
  <si>
    <t>POLJOPRIVREDA,ŠUMARSTVO,RIBARSTVO I LOV</t>
  </si>
  <si>
    <t>0421</t>
  </si>
  <si>
    <t>Poljoprivreda</t>
  </si>
  <si>
    <t>043</t>
  </si>
  <si>
    <t>GORIVO I ENERGIJA</t>
  </si>
  <si>
    <t>0432</t>
  </si>
  <si>
    <t>Nafta i prirodni plin</t>
  </si>
  <si>
    <t>0435</t>
  </si>
  <si>
    <t>Električna energija</t>
  </si>
  <si>
    <t>045</t>
  </si>
  <si>
    <t>PROMET</t>
  </si>
  <si>
    <t>0451</t>
  </si>
  <si>
    <t>Cestovni promet</t>
  </si>
  <si>
    <t>046</t>
  </si>
  <si>
    <t>KOMUNIKACIJE</t>
  </si>
  <si>
    <t>0460</t>
  </si>
  <si>
    <t>Komunikacije</t>
  </si>
  <si>
    <t>047</t>
  </si>
  <si>
    <t>OSTALE INDUSTRIJE</t>
  </si>
  <si>
    <t>0471</t>
  </si>
  <si>
    <t>Distribucija i skladištenje</t>
  </si>
  <si>
    <t>049</t>
  </si>
  <si>
    <t>EKONOMSKI POSLOVI KOJI NISU DRUGDJE SVRSTANI</t>
  </si>
  <si>
    <t>0490</t>
  </si>
  <si>
    <t>Ekonomski poslovi koji nisu drugdje svrstani</t>
  </si>
  <si>
    <t>05</t>
  </si>
  <si>
    <t>ZAŠTITA OKOLIŠA</t>
  </si>
  <si>
    <t>051</t>
  </si>
  <si>
    <t>GOSPODARENJE OTPADOM</t>
  </si>
  <si>
    <t>0510</t>
  </si>
  <si>
    <t>Gospodarenje otpadom</t>
  </si>
  <si>
    <t>053</t>
  </si>
  <si>
    <t>SMANJENJE ZAGAĐIVANJA</t>
  </si>
  <si>
    <t>0530</t>
  </si>
  <si>
    <t>Smanjenje zagađivanja</t>
  </si>
  <si>
    <t>056</t>
  </si>
  <si>
    <t>POSLOVI I USLUGE ZAŠTITE OKOLIŠA KOJI NISU DRUGDJE SVRSTANI</t>
  </si>
  <si>
    <t>0560</t>
  </si>
  <si>
    <t>Poslovi i usluge zaštite okoliša koji nisu drugdje svrstani</t>
  </si>
  <si>
    <t>06</t>
  </si>
  <si>
    <t>USLUGE UNAPREĐENJA STANOVANJA I ZAJEDNICE</t>
  </si>
  <si>
    <t>061</t>
  </si>
  <si>
    <t>RAZVOJ STANOVANJA</t>
  </si>
  <si>
    <t>0610</t>
  </si>
  <si>
    <t>Razvoj stanovanja</t>
  </si>
  <si>
    <t>062</t>
  </si>
  <si>
    <t>RAZVOJ ZAJEDNICE</t>
  </si>
  <si>
    <t>0620</t>
  </si>
  <si>
    <t>Razvoj zajednice</t>
  </si>
  <si>
    <t>063</t>
  </si>
  <si>
    <t>OPSKRBA VODOM</t>
  </si>
  <si>
    <t>0630</t>
  </si>
  <si>
    <t>Opskrba vodom</t>
  </si>
  <si>
    <t>064</t>
  </si>
  <si>
    <t>ULIČNA RASVJETA</t>
  </si>
  <si>
    <t>0640</t>
  </si>
  <si>
    <t>Ulična rasvjeta</t>
  </si>
  <si>
    <t>066</t>
  </si>
  <si>
    <t>RASHODI VEZANI ZA STANOVANJE I KOM.POGODNOSTI KOJI NISU D.S.</t>
  </si>
  <si>
    <t>0660</t>
  </si>
  <si>
    <t>Rashodi vezani za stanovanje i kom.pogodnosti koji nisu d.s.</t>
  </si>
  <si>
    <t>07</t>
  </si>
  <si>
    <t>ZDRAVSTVO</t>
  </si>
  <si>
    <t>076</t>
  </si>
  <si>
    <t>POSLOVI I USLUGE ZDRAVSTVA KOJI NISU DRUGDJE SVRSTANI</t>
  </si>
  <si>
    <t>0760</t>
  </si>
  <si>
    <t>Poslovi i usluge zdravstva koji nisu drugdje svrstani</t>
  </si>
  <si>
    <t>08</t>
  </si>
  <si>
    <t>REKREACIJA,KULTURA I RELIGIJA</t>
  </si>
  <si>
    <t>081</t>
  </si>
  <si>
    <t>SLUŽBE REKREACIJE I SPORTA</t>
  </si>
  <si>
    <t>0810</t>
  </si>
  <si>
    <t>Službe rekreacije i sporta</t>
  </si>
  <si>
    <t>082</t>
  </si>
  <si>
    <t>SLUŽBE KULTURE</t>
  </si>
  <si>
    <t>0820</t>
  </si>
  <si>
    <t>Službe kulture</t>
  </si>
  <si>
    <t>084</t>
  </si>
  <si>
    <t>RELIGIJSKE I DRUGE SLUŽBE ZAJEDNICE</t>
  </si>
  <si>
    <t>0840</t>
  </si>
  <si>
    <t>Religijske  i druge službe zajednice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</si>
  <si>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</si>
  <si>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</si>
  <si>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</si>
  <si>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</si>
  <si>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</si>
  <si>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</si>
  <si>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</si>
  <si>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Osnovno obrazovanje</t>
  </si>
  <si>
    <t>092</t>
  </si>
  <si>
    <t>Srednjoškolsko obrazovanje</t>
  </si>
  <si>
    <t>0922</t>
  </si>
  <si>
    <t>Više srednjoškolsko obrazovanje</t>
  </si>
  <si>
    <t>10</t>
  </si>
  <si>
    <t>SOCIJALNA ZAŠTITA</t>
  </si>
  <si>
    <t>104</t>
  </si>
  <si>
    <t>OBITELJ I DJECA</t>
  </si>
  <si>
    <t>1040</t>
  </si>
  <si>
    <t>Obitelj i djeca</t>
  </si>
  <si>
    <t>107</t>
  </si>
  <si>
    <t>SOCIJALNA POMOĆ STAVNOVNIŠTVU KOJE NIJE OBUHV.RED.SOC.PROGRA</t>
  </si>
  <si>
    <t>1070</t>
  </si>
  <si>
    <t>Socijlana pomoć stanov.koje nije obuhv.redov.socijal.program</t>
  </si>
  <si>
    <t>109</t>
  </si>
  <si>
    <t>AKTIVNOSTI SOCIJALNE ZAŠTITE KOJI NISU DRUGDJE SVRSTANI</t>
  </si>
  <si>
    <t>1090</t>
  </si>
  <si>
    <t>Aktivnosti socij.zaštite koji nisu drugdje svrstane</t>
  </si>
  <si>
    <t>OPĆINA MIHOVLJAN</t>
  </si>
  <si>
    <t>IZVRŠENJE PRORAČUNA ZA 2022. FUNKCIJSKA KLASIFIKACIJA</t>
  </si>
  <si>
    <t>Račun</t>
  </si>
  <si>
    <t>Opis računa</t>
  </si>
  <si>
    <t xml:space="preserve">     Izvršenje</t>
  </si>
  <si>
    <t xml:space="preserve">         2021.</t>
  </si>
  <si>
    <t xml:space="preserve">     Izvorni plan</t>
  </si>
  <si>
    <t xml:space="preserve">         2022.</t>
  </si>
  <si>
    <t xml:space="preserve">  Tekući plan </t>
  </si>
  <si>
    <t xml:space="preserve">        2022.</t>
  </si>
  <si>
    <t xml:space="preserve">      Izvršenje</t>
  </si>
  <si>
    <t xml:space="preserve">        6/3</t>
  </si>
  <si>
    <t xml:space="preserve">         6/5</t>
  </si>
  <si>
    <t xml:space="preserve">             4</t>
  </si>
  <si>
    <t xml:space="preserve">             3</t>
  </si>
  <si>
    <t xml:space="preserve">            5</t>
  </si>
  <si>
    <t xml:space="preserve">             6</t>
  </si>
  <si>
    <t xml:space="preserve">          7</t>
  </si>
  <si>
    <t xml:space="preserve">          8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</si>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</sst>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2" fontId="0" fillId="0" borderId="0" xfId="0" applyNumberFormat="1"/>
    <xf numFmtId="49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"/>
  <sheetViews>
    <sheetView tabSelected="1" topLeftCell="A21" workbookViewId="0">
      <selection activeCell="A21" sqref="A21"/>
    </sheetView>
  </sheetViews>
  <sheetFormatPr defaultRowHeight="15" x14ac:dyDescent="0.25"/>
  <cols>
    <col min="1" max="1" width="12.7109375" style="1" customWidth="1"/>
    <col min="2" max="2" width="80.7109375" style="1" customWidth="1"/>
    <col min="3" max="6" width="12.7109375" style="2" customWidth="1"/>
    <col min="7" max="7" width="8.5703125" style="2" customWidth="1"/>
    <col min="8" max="8" width="8" style="2" customWidth="1"/>
  </cols>
  <sheetData>
    <row r="1" spans="1:8" x14ac:dyDescent="0.25">
      <c r="B1" s="1" t="s">
        <v>149</v>
      </c>
    </row>
    <row r="3" spans="1:8" x14ac:dyDescent="0.25">
      <c r="B3" s="1" t="s">
        <v>150</v>
      </c>
    </row>
    <row r="7" spans="1:8" x14ac:dyDescent="0.25">
      <c r="C7" s="2" t="s">
        <v>153</v>
      </c>
      <c r="D7" s="2" t="s">
        <v>155</v>
      </c>
      <c r="E7" s="2" t="s">
        <v>157</v>
      </c>
      <c r="F7" s="2" t="s">
        <v>159</v>
      </c>
      <c r="G7" s="5" t="s">
        <v>168</v>
      </c>
      <c r="H7" s="5" t="s">
        <v>168</v>
      </c>
    </row>
    <row r="8" spans="1:8" x14ac:dyDescent="0.25">
      <c r="A8" s="1" t="s">
        <v>151</v>
      </c>
      <c r="B8" s="1" t="s">
        <v>152</v>
      </c>
      <c r="C8" s="2" t="s">
        <v>154</v>
      </c>
      <c r="D8" s="2" t="s">
        <v>156</v>
      </c>
      <c r="E8" s="2" t="s">
        <v>158</v>
      </c>
      <c r="F8" s="2" t="s">
        <v>156</v>
      </c>
      <c r="G8" s="3" t="s">
        <v>160</v>
      </c>
      <c r="H8" s="3" t="s">
        <v>161</v>
      </c>
    </row>
    <row r="9" spans="1:8" x14ac:dyDescent="0.25">
      <c r="A9" s="3">
        <v>1</v>
      </c>
      <c r="B9" s="3">
        <v>2</v>
      </c>
      <c r="C9" s="3" t="s">
        <v>163</v>
      </c>
      <c r="D9" s="3" t="s">
        <v>162</v>
      </c>
      <c r="E9" s="3" t="s">
        <v>164</v>
      </c>
      <c r="F9" s="3" t="s">
        <v>165</v>
      </c>
      <c r="G9" s="3" t="s">
        <v>166</v>
      </c>
      <c r="H9" s="3" t="s">
        <v>167</v>
      </c>
    </row>
    <row r="10" spans="1:8" x14ac:dyDescent="0.25">
      <c r="B10" s="1" t="s">
        <v>0</v>
      </c>
      <c r="C10" s="4">
        <v>10146993.560000001</v>
      </c>
      <c r="D10" s="4">
        <v>9649147.0099999998</v>
      </c>
      <c r="E10" s="4">
        <v>7539147.0099999998</v>
      </c>
      <c r="F10" s="4">
        <f>5290055.95+1180401.45</f>
        <v>6470457.4000000004</v>
      </c>
      <c r="G10" s="2">
        <v>0.52</v>
      </c>
      <c r="H10" s="2">
        <v>0.7</v>
      </c>
    </row>
    <row r="11" spans="1:8" x14ac:dyDescent="0.25">
      <c r="C11" s="4"/>
      <c r="D11" s="4"/>
      <c r="E11" s="4"/>
      <c r="F11" s="4"/>
    </row>
    <row r="12" spans="1:8" x14ac:dyDescent="0.25">
      <c r="A12" s="1" t="s">
        <v>1</v>
      </c>
      <c r="B12" s="1" t="s">
        <v>2</v>
      </c>
      <c r="C12" s="4">
        <v>899601.6</v>
      </c>
      <c r="D12" s="4">
        <v>2324500</v>
      </c>
      <c r="E12" s="4">
        <v>1793400</v>
      </c>
      <c r="F12" s="4">
        <v>676974.2</v>
      </c>
      <c r="G12" s="2">
        <v>0.75</v>
      </c>
      <c r="H12" s="2">
        <v>0.38</v>
      </c>
    </row>
    <row r="13" spans="1:8" x14ac:dyDescent="0.25">
      <c r="C13" s="4"/>
      <c r="D13" s="4"/>
      <c r="E13" s="4"/>
      <c r="F13" s="4"/>
    </row>
    <row r="14" spans="1:8" x14ac:dyDescent="0.25">
      <c r="A14" s="1" t="s">
        <v>3</v>
      </c>
      <c r="B14" s="1" t="s">
        <v>4</v>
      </c>
      <c r="C14" s="4">
        <v>877006.16</v>
      </c>
      <c r="D14" s="4">
        <v>1702500</v>
      </c>
      <c r="E14" s="4">
        <v>1593900</v>
      </c>
      <c r="F14" s="4">
        <v>644363</v>
      </c>
      <c r="G14" s="2">
        <v>0.73</v>
      </c>
      <c r="H14" s="2">
        <v>0.4</v>
      </c>
    </row>
    <row r="15" spans="1:8" x14ac:dyDescent="0.25">
      <c r="A15" s="1" t="s">
        <v>5</v>
      </c>
      <c r="B15" s="1" t="s">
        <v>6</v>
      </c>
      <c r="C15" s="4">
        <v>859837.6</v>
      </c>
      <c r="D15" s="4">
        <v>1684500</v>
      </c>
      <c r="E15" s="4">
        <v>1575400</v>
      </c>
      <c r="F15" s="4">
        <v>626363</v>
      </c>
      <c r="G15" s="2">
        <v>0.73</v>
      </c>
      <c r="H15" s="2">
        <v>0.4</v>
      </c>
    </row>
    <row r="16" spans="1:8" x14ac:dyDescent="0.25">
      <c r="A16" s="1" t="s">
        <v>7</v>
      </c>
      <c r="B16" s="1" t="s">
        <v>8</v>
      </c>
      <c r="C16" s="4">
        <v>17168.560000000001</v>
      </c>
      <c r="D16" s="4">
        <v>18000</v>
      </c>
      <c r="E16" s="4">
        <v>18500</v>
      </c>
      <c r="F16" s="4">
        <v>18000</v>
      </c>
      <c r="G16" s="2">
        <v>1.05</v>
      </c>
      <c r="H16" s="2">
        <v>0.97</v>
      </c>
    </row>
    <row r="17" spans="1:8" x14ac:dyDescent="0.25">
      <c r="A17" s="1" t="s">
        <v>9</v>
      </c>
      <c r="B17" s="1" t="s">
        <v>10</v>
      </c>
      <c r="C17" s="4">
        <v>3845.44</v>
      </c>
      <c r="D17" s="4">
        <v>22000</v>
      </c>
      <c r="E17" s="4">
        <v>19500</v>
      </c>
      <c r="F17" s="4">
        <v>1611.2</v>
      </c>
      <c r="G17" s="2">
        <v>0.42</v>
      </c>
      <c r="H17" s="2">
        <v>0.08</v>
      </c>
    </row>
    <row r="18" spans="1:8" x14ac:dyDescent="0.25">
      <c r="A18" s="1" t="s">
        <v>11</v>
      </c>
      <c r="B18" s="1" t="s">
        <v>12</v>
      </c>
      <c r="C18" s="4">
        <v>3845.44</v>
      </c>
      <c r="D18" s="4">
        <v>22000</v>
      </c>
      <c r="E18" s="4">
        <v>19500</v>
      </c>
      <c r="F18" s="4">
        <v>1611.2</v>
      </c>
      <c r="G18" s="2">
        <v>0.42</v>
      </c>
      <c r="H18" s="2">
        <v>0.08</v>
      </c>
    </row>
    <row r="19" spans="1:8" x14ac:dyDescent="0.25">
      <c r="A19" s="1" t="s">
        <v>13</v>
      </c>
      <c r="B19" s="1" t="s">
        <v>14</v>
      </c>
      <c r="C19" s="4">
        <v>18750</v>
      </c>
      <c r="D19" s="4">
        <v>600000</v>
      </c>
      <c r="E19" s="4">
        <v>180000</v>
      </c>
      <c r="F19" s="4">
        <v>31000</v>
      </c>
      <c r="G19" s="2">
        <v>1.65</v>
      </c>
      <c r="H19" s="2">
        <v>0.17</v>
      </c>
    </row>
    <row r="20" spans="1:8" x14ac:dyDescent="0.25">
      <c r="A20" s="1" t="s">
        <v>15</v>
      </c>
      <c r="B20" s="1" t="s">
        <v>16</v>
      </c>
      <c r="C20" s="4">
        <v>18750</v>
      </c>
      <c r="D20" s="4">
        <v>600000</v>
      </c>
      <c r="E20" s="4">
        <v>180000</v>
      </c>
      <c r="F20" s="4">
        <v>31000</v>
      </c>
      <c r="G20" s="2">
        <v>1.65</v>
      </c>
      <c r="H20" s="2">
        <v>0.17</v>
      </c>
    </row>
    <row r="21" spans="1:8" x14ac:dyDescent="0.25">
      <c r="C21" s="4"/>
      <c r="D21" s="4"/>
      <c r="E21" s="4"/>
      <c r="F21" s="4"/>
    </row>
    <row r="22" spans="1:8" x14ac:dyDescent="0.25">
      <c r="A22" s="1" t="s">
        <v>17</v>
      </c>
      <c r="B22" s="1" t="s">
        <v>18</v>
      </c>
      <c r="C22" s="4">
        <v>5525</v>
      </c>
      <c r="D22" s="4">
        <v>6000</v>
      </c>
      <c r="E22" s="4">
        <v>6000</v>
      </c>
      <c r="F22" s="4">
        <v>0</v>
      </c>
    </row>
    <row r="23" spans="1:8" x14ac:dyDescent="0.25">
      <c r="C23" s="4"/>
      <c r="D23" s="4"/>
      <c r="E23" s="4"/>
      <c r="F23" s="4"/>
    </row>
    <row r="24" spans="1:8" x14ac:dyDescent="0.25">
      <c r="A24" s="1" t="s">
        <v>19</v>
      </c>
      <c r="B24" s="1" t="s">
        <v>20</v>
      </c>
      <c r="C24" s="4">
        <v>5525</v>
      </c>
      <c r="D24" s="4">
        <v>6000</v>
      </c>
      <c r="E24" s="4">
        <v>6000</v>
      </c>
      <c r="F24" s="4">
        <v>0</v>
      </c>
    </row>
    <row r="25" spans="1:8" x14ac:dyDescent="0.25">
      <c r="A25" s="1" t="s">
        <v>21</v>
      </c>
      <c r="B25" s="1" t="s">
        <v>22</v>
      </c>
      <c r="C25" s="4">
        <v>5525</v>
      </c>
      <c r="D25" s="4">
        <v>6000</v>
      </c>
      <c r="E25" s="4">
        <v>6000</v>
      </c>
      <c r="F25" s="4">
        <v>0</v>
      </c>
    </row>
    <row r="26" spans="1:8" x14ac:dyDescent="0.25">
      <c r="C26" s="4"/>
      <c r="D26" s="4"/>
      <c r="E26" s="4"/>
      <c r="F26" s="4"/>
    </row>
    <row r="27" spans="1:8" x14ac:dyDescent="0.25">
      <c r="A27" s="1" t="s">
        <v>23</v>
      </c>
      <c r="B27" s="1" t="s">
        <v>24</v>
      </c>
      <c r="C27" s="4">
        <v>174427.97</v>
      </c>
      <c r="D27" s="4">
        <v>190000</v>
      </c>
      <c r="E27" s="4">
        <v>202000</v>
      </c>
      <c r="F27" s="4">
        <v>209360</v>
      </c>
      <c r="G27" s="2">
        <v>1.2</v>
      </c>
      <c r="H27" s="2">
        <v>1.04</v>
      </c>
    </row>
    <row r="28" spans="1:8" x14ac:dyDescent="0.25">
      <c r="C28" s="4"/>
      <c r="D28" s="4"/>
      <c r="E28" s="4"/>
      <c r="F28" s="4"/>
    </row>
    <row r="29" spans="1:8" x14ac:dyDescent="0.25">
      <c r="A29" s="1" t="s">
        <v>25</v>
      </c>
      <c r="B29" s="1" t="s">
        <v>26</v>
      </c>
      <c r="C29" s="4">
        <v>172427.97</v>
      </c>
      <c r="D29" s="4">
        <v>188000</v>
      </c>
      <c r="E29" s="4">
        <v>200000</v>
      </c>
      <c r="F29" s="4">
        <v>207360</v>
      </c>
      <c r="G29" s="2">
        <v>1.2</v>
      </c>
      <c r="H29" s="2">
        <v>1.04</v>
      </c>
    </row>
    <row r="30" spans="1:8" x14ac:dyDescent="0.25">
      <c r="A30" s="1" t="s">
        <v>27</v>
      </c>
      <c r="B30" s="1" t="s">
        <v>28</v>
      </c>
      <c r="C30" s="4">
        <v>172427.97</v>
      </c>
      <c r="D30" s="4">
        <v>188000</v>
      </c>
      <c r="E30" s="4">
        <v>200000</v>
      </c>
      <c r="F30" s="4">
        <v>207360</v>
      </c>
      <c r="G30" s="2">
        <v>1.2</v>
      </c>
      <c r="H30" s="2">
        <v>1.04</v>
      </c>
    </row>
    <row r="31" spans="1:8" x14ac:dyDescent="0.25">
      <c r="A31" s="1" t="s">
        <v>29</v>
      </c>
      <c r="B31" s="1" t="s">
        <v>30</v>
      </c>
      <c r="C31" s="4">
        <v>2000</v>
      </c>
      <c r="D31" s="4">
        <v>2000</v>
      </c>
      <c r="E31" s="4">
        <v>2000</v>
      </c>
      <c r="F31" s="4">
        <v>2000</v>
      </c>
      <c r="G31" s="2">
        <v>1</v>
      </c>
      <c r="H31" s="2">
        <v>1</v>
      </c>
    </row>
    <row r="32" spans="1:8" x14ac:dyDescent="0.25">
      <c r="A32" s="1" t="s">
        <v>31</v>
      </c>
      <c r="B32" s="1" t="s">
        <v>32</v>
      </c>
      <c r="C32" s="4">
        <v>2000</v>
      </c>
      <c r="D32" s="4">
        <v>2000</v>
      </c>
      <c r="E32" s="4">
        <v>2000</v>
      </c>
      <c r="F32" s="4">
        <v>2000</v>
      </c>
      <c r="G32" s="2">
        <v>1</v>
      </c>
      <c r="H32" s="2">
        <v>1</v>
      </c>
    </row>
    <row r="33" spans="1:8" x14ac:dyDescent="0.25">
      <c r="C33" s="4"/>
      <c r="D33" s="4"/>
      <c r="E33" s="4"/>
      <c r="F33" s="4"/>
    </row>
    <row r="34" spans="1:8" x14ac:dyDescent="0.25">
      <c r="A34" s="1" t="s">
        <v>33</v>
      </c>
      <c r="B34" s="1" t="s">
        <v>34</v>
      </c>
      <c r="C34" s="4">
        <v>2572425.0299999998</v>
      </c>
      <c r="D34" s="4">
        <v>3883647.01</v>
      </c>
      <c r="E34" s="4">
        <v>2532147.0099999998</v>
      </c>
      <c r="F34" s="4">
        <v>1831724.75</v>
      </c>
      <c r="G34" s="2">
        <v>0.71</v>
      </c>
      <c r="H34" s="2">
        <v>0.72</v>
      </c>
    </row>
    <row r="35" spans="1:8" x14ac:dyDescent="0.25">
      <c r="C35" s="4"/>
      <c r="D35" s="4"/>
      <c r="E35" s="4"/>
      <c r="F35" s="4"/>
    </row>
    <row r="36" spans="1:8" x14ac:dyDescent="0.25">
      <c r="A36" s="1" t="s">
        <v>35</v>
      </c>
      <c r="B36" s="1" t="s">
        <v>36</v>
      </c>
      <c r="C36" s="4">
        <v>536521.43000000005</v>
      </c>
      <c r="D36" s="4">
        <v>837647.01</v>
      </c>
      <c r="E36" s="4">
        <v>829647.01</v>
      </c>
      <c r="F36" s="4">
        <v>498670.17</v>
      </c>
      <c r="G36" s="2">
        <v>0.93</v>
      </c>
      <c r="H36" s="2">
        <v>0.6</v>
      </c>
    </row>
    <row r="37" spans="1:8" x14ac:dyDescent="0.25">
      <c r="A37" s="1" t="s">
        <v>37</v>
      </c>
      <c r="B37" s="1" t="s">
        <v>38</v>
      </c>
      <c r="C37" s="4">
        <v>322016.96999999997</v>
      </c>
      <c r="D37" s="4">
        <v>427800</v>
      </c>
      <c r="E37" s="4">
        <v>449660</v>
      </c>
      <c r="F37" s="4">
        <v>259532.23</v>
      </c>
      <c r="G37" s="2">
        <v>0.81</v>
      </c>
      <c r="H37" s="2">
        <v>0.57999999999999996</v>
      </c>
    </row>
    <row r="38" spans="1:8" x14ac:dyDescent="0.25">
      <c r="A38" s="1" t="s">
        <v>39</v>
      </c>
      <c r="B38" s="1" t="s">
        <v>40</v>
      </c>
      <c r="C38" s="4">
        <v>214504.46</v>
      </c>
      <c r="D38" s="4">
        <v>409847.01</v>
      </c>
      <c r="E38" s="4">
        <v>379987.01</v>
      </c>
      <c r="F38" s="4">
        <v>239137.94</v>
      </c>
      <c r="G38" s="2">
        <v>1.1100000000000001</v>
      </c>
      <c r="H38" s="2">
        <v>0.63</v>
      </c>
    </row>
    <row r="39" spans="1:8" x14ac:dyDescent="0.25">
      <c r="A39" s="1" t="s">
        <v>41</v>
      </c>
      <c r="B39" s="1" t="s">
        <v>42</v>
      </c>
      <c r="C39" s="4">
        <v>35261</v>
      </c>
      <c r="D39" s="4">
        <v>50000</v>
      </c>
      <c r="E39" s="4">
        <v>30000</v>
      </c>
      <c r="F39" s="4">
        <v>17850</v>
      </c>
      <c r="G39" s="2">
        <v>0.51</v>
      </c>
      <c r="H39" s="2">
        <v>0.6</v>
      </c>
    </row>
    <row r="40" spans="1:8" x14ac:dyDescent="0.25">
      <c r="A40" s="1" t="s">
        <v>43</v>
      </c>
      <c r="B40" s="1" t="s">
        <v>44</v>
      </c>
      <c r="C40" s="4">
        <v>35261</v>
      </c>
      <c r="D40" s="4">
        <v>50000</v>
      </c>
      <c r="E40" s="4">
        <v>30000</v>
      </c>
      <c r="F40" s="4">
        <v>17850</v>
      </c>
      <c r="G40" s="2">
        <v>0.51</v>
      </c>
      <c r="H40" s="2">
        <v>0.6</v>
      </c>
    </row>
    <row r="41" spans="1:8" x14ac:dyDescent="0.25">
      <c r="A41" s="1" t="s">
        <v>45</v>
      </c>
      <c r="B41" s="1" t="s">
        <v>46</v>
      </c>
      <c r="C41" s="4">
        <v>109870.17</v>
      </c>
      <c r="D41" s="4">
        <v>123000</v>
      </c>
      <c r="E41" s="4">
        <v>220300</v>
      </c>
      <c r="F41" s="4">
        <v>107655.81</v>
      </c>
      <c r="G41" s="2">
        <v>0.98</v>
      </c>
      <c r="H41" s="2">
        <v>0.49</v>
      </c>
    </row>
    <row r="42" spans="1:8" x14ac:dyDescent="0.25">
      <c r="A42" s="1" t="s">
        <v>47</v>
      </c>
      <c r="B42" s="1" t="s">
        <v>48</v>
      </c>
      <c r="C42" s="4">
        <v>47546.48</v>
      </c>
      <c r="D42" s="4">
        <v>87000</v>
      </c>
      <c r="E42" s="4">
        <v>118300</v>
      </c>
      <c r="F42" s="4">
        <v>70855.47</v>
      </c>
      <c r="G42" s="2">
        <v>1.49</v>
      </c>
      <c r="H42" s="2">
        <v>0.6</v>
      </c>
    </row>
    <row r="43" spans="1:8" x14ac:dyDescent="0.25">
      <c r="A43" s="1" t="s">
        <v>49</v>
      </c>
      <c r="B43" s="1" t="s">
        <v>50</v>
      </c>
      <c r="C43" s="4">
        <v>62323.69</v>
      </c>
      <c r="D43" s="4">
        <v>36000</v>
      </c>
      <c r="E43" s="4">
        <v>102000</v>
      </c>
      <c r="F43" s="4">
        <v>36800.339999999997</v>
      </c>
      <c r="G43" s="2">
        <v>0.59</v>
      </c>
      <c r="H43" s="2">
        <v>0.36</v>
      </c>
    </row>
    <row r="44" spans="1:8" x14ac:dyDescent="0.25">
      <c r="A44" s="1" t="s">
        <v>51</v>
      </c>
      <c r="B44" s="1" t="s">
        <v>52</v>
      </c>
      <c r="C44" s="4">
        <v>1752226.65</v>
      </c>
      <c r="D44" s="4">
        <v>2690000</v>
      </c>
      <c r="E44" s="4">
        <v>1265000</v>
      </c>
      <c r="F44" s="4">
        <v>1039231.42</v>
      </c>
      <c r="G44" s="2">
        <v>0.59</v>
      </c>
      <c r="H44" s="2">
        <v>0.82</v>
      </c>
    </row>
    <row r="45" spans="1:8" x14ac:dyDescent="0.25">
      <c r="A45" s="1" t="s">
        <v>53</v>
      </c>
      <c r="B45" s="1" t="s">
        <v>54</v>
      </c>
      <c r="C45" s="4">
        <v>1752226.65</v>
      </c>
      <c r="D45" s="4">
        <v>2690000</v>
      </c>
      <c r="E45" s="4">
        <v>1265000</v>
      </c>
      <c r="F45" s="4">
        <v>1039231.42</v>
      </c>
      <c r="G45" s="2">
        <v>0.59</v>
      </c>
      <c r="H45" s="2">
        <v>0.82</v>
      </c>
    </row>
    <row r="46" spans="1:8" x14ac:dyDescent="0.25">
      <c r="A46" s="1" t="s">
        <v>55</v>
      </c>
      <c r="B46" s="1" t="s">
        <v>56</v>
      </c>
      <c r="C46" s="4">
        <v>67272.66</v>
      </c>
      <c r="D46" s="4">
        <v>89000</v>
      </c>
      <c r="E46" s="4">
        <v>76100</v>
      </c>
      <c r="F46" s="4">
        <v>66846.259999999995</v>
      </c>
      <c r="G46" s="2">
        <v>0.99</v>
      </c>
      <c r="H46" s="2">
        <v>0.88</v>
      </c>
    </row>
    <row r="47" spans="1:8" x14ac:dyDescent="0.25">
      <c r="A47" s="1" t="s">
        <v>57</v>
      </c>
      <c r="B47" s="1" t="s">
        <v>58</v>
      </c>
      <c r="C47" s="4">
        <v>67272.66</v>
      </c>
      <c r="D47" s="4">
        <v>89000</v>
      </c>
      <c r="E47" s="4">
        <v>76100</v>
      </c>
      <c r="F47" s="4">
        <v>66846.259999999995</v>
      </c>
      <c r="G47" s="2">
        <v>0.99</v>
      </c>
      <c r="H47" s="2">
        <v>0.88</v>
      </c>
    </row>
    <row r="48" spans="1:8" x14ac:dyDescent="0.25">
      <c r="A48" s="1" t="s">
        <v>59</v>
      </c>
      <c r="B48" s="1" t="s">
        <v>60</v>
      </c>
      <c r="C48" s="4">
        <v>0</v>
      </c>
      <c r="D48" s="4">
        <v>1000</v>
      </c>
      <c r="E48" s="4">
        <v>100</v>
      </c>
      <c r="F48" s="4">
        <v>0</v>
      </c>
    </row>
    <row r="49" spans="1:8" x14ac:dyDescent="0.25">
      <c r="A49" s="1" t="s">
        <v>61</v>
      </c>
      <c r="B49" s="1" t="s">
        <v>62</v>
      </c>
      <c r="C49" s="4">
        <v>0</v>
      </c>
      <c r="D49" s="4">
        <v>1000</v>
      </c>
      <c r="E49" s="4">
        <v>100</v>
      </c>
      <c r="F49" s="4">
        <v>0</v>
      </c>
    </row>
    <row r="50" spans="1:8" x14ac:dyDescent="0.25">
      <c r="A50" s="1" t="s">
        <v>63</v>
      </c>
      <c r="B50" s="1" t="s">
        <v>64</v>
      </c>
      <c r="C50" s="4">
        <v>71273.119999999995</v>
      </c>
      <c r="D50" s="4">
        <v>93000</v>
      </c>
      <c r="E50" s="4">
        <v>111000</v>
      </c>
      <c r="F50" s="4">
        <v>101471.09</v>
      </c>
      <c r="G50" s="2">
        <v>1.42</v>
      </c>
      <c r="H50" s="2">
        <v>0.91</v>
      </c>
    </row>
    <row r="51" spans="1:8" x14ac:dyDescent="0.25">
      <c r="A51" s="1" t="s">
        <v>65</v>
      </c>
      <c r="B51" s="1" t="s">
        <v>66</v>
      </c>
      <c r="C51" s="4">
        <v>71273.119999999995</v>
      </c>
      <c r="D51" s="4">
        <v>93000</v>
      </c>
      <c r="E51" s="4">
        <v>111000</v>
      </c>
      <c r="F51" s="4">
        <v>101471.09</v>
      </c>
      <c r="G51" s="2">
        <v>1.42</v>
      </c>
      <c r="H51" s="2">
        <v>0.91</v>
      </c>
    </row>
    <row r="52" spans="1:8" x14ac:dyDescent="0.25">
      <c r="C52" s="4"/>
      <c r="D52" s="4"/>
      <c r="E52" s="4"/>
      <c r="F52" s="4"/>
    </row>
    <row r="53" spans="1:8" x14ac:dyDescent="0.25">
      <c r="A53" s="1" t="s">
        <v>67</v>
      </c>
      <c r="B53" s="1" t="s">
        <v>68</v>
      </c>
      <c r="C53" s="4">
        <v>74835.39</v>
      </c>
      <c r="D53" s="4">
        <v>142000</v>
      </c>
      <c r="E53" s="4">
        <v>131000</v>
      </c>
      <c r="F53" s="4">
        <v>80773.490000000005</v>
      </c>
      <c r="G53" s="2">
        <v>1.08</v>
      </c>
      <c r="H53" s="2">
        <v>0.62</v>
      </c>
    </row>
    <row r="54" spans="1:8" x14ac:dyDescent="0.25">
      <c r="C54" s="4"/>
      <c r="D54" s="4"/>
      <c r="E54" s="4"/>
      <c r="F54" s="4"/>
    </row>
    <row r="55" spans="1:8" x14ac:dyDescent="0.25">
      <c r="A55" s="1" t="s">
        <v>69</v>
      </c>
      <c r="B55" s="1" t="s">
        <v>70</v>
      </c>
      <c r="C55" s="4">
        <v>61248.03</v>
      </c>
      <c r="D55" s="4">
        <v>90000</v>
      </c>
      <c r="E55" s="4">
        <v>86000</v>
      </c>
      <c r="F55" s="4">
        <v>56540.05</v>
      </c>
      <c r="G55" s="2">
        <v>0.92</v>
      </c>
      <c r="H55" s="2">
        <v>0.66</v>
      </c>
    </row>
    <row r="56" spans="1:8" x14ac:dyDescent="0.25">
      <c r="A56" s="1" t="s">
        <v>71</v>
      </c>
      <c r="B56" s="1" t="s">
        <v>72</v>
      </c>
      <c r="C56" s="4">
        <v>61248.03</v>
      </c>
      <c r="D56" s="4">
        <v>90000</v>
      </c>
      <c r="E56" s="4">
        <v>86000</v>
      </c>
      <c r="F56" s="4">
        <v>56540.05</v>
      </c>
      <c r="G56" s="2">
        <v>0.92</v>
      </c>
      <c r="H56" s="2">
        <v>0.66</v>
      </c>
    </row>
    <row r="57" spans="1:8" x14ac:dyDescent="0.25">
      <c r="A57" s="1" t="s">
        <v>73</v>
      </c>
      <c r="B57" s="1" t="s">
        <v>74</v>
      </c>
      <c r="C57" s="4">
        <v>13587.36</v>
      </c>
      <c r="D57" s="4">
        <v>50000</v>
      </c>
      <c r="E57" s="4">
        <v>45000</v>
      </c>
      <c r="F57" s="4">
        <v>24233.439999999999</v>
      </c>
      <c r="G57" s="2">
        <v>1.78</v>
      </c>
      <c r="H57" s="2">
        <v>0.54</v>
      </c>
    </row>
    <row r="58" spans="1:8" x14ac:dyDescent="0.25">
      <c r="A58" s="1" t="s">
        <v>75</v>
      </c>
      <c r="B58" s="1" t="s">
        <v>76</v>
      </c>
      <c r="C58" s="4">
        <v>13587.36</v>
      </c>
      <c r="D58" s="4">
        <v>50000</v>
      </c>
      <c r="E58" s="4">
        <v>45000</v>
      </c>
      <c r="F58" s="4">
        <v>24233.439999999999</v>
      </c>
      <c r="G58" s="2">
        <v>1.78</v>
      </c>
      <c r="H58" s="2">
        <v>0.54</v>
      </c>
    </row>
    <row r="59" spans="1:8" x14ac:dyDescent="0.25">
      <c r="A59" s="1" t="s">
        <v>77</v>
      </c>
      <c r="B59" s="1" t="s">
        <v>78</v>
      </c>
      <c r="C59" s="4">
        <v>0</v>
      </c>
      <c r="D59" s="4">
        <v>2000</v>
      </c>
      <c r="E59" s="4">
        <v>0</v>
      </c>
      <c r="F59" s="4">
        <v>0</v>
      </c>
    </row>
    <row r="60" spans="1:8" x14ac:dyDescent="0.25">
      <c r="A60" s="1" t="s">
        <v>79</v>
      </c>
      <c r="B60" s="1" t="s">
        <v>80</v>
      </c>
      <c r="C60" s="4">
        <v>0</v>
      </c>
      <c r="D60" s="4">
        <v>2000</v>
      </c>
      <c r="E60" s="4">
        <v>0</v>
      </c>
      <c r="F60" s="4">
        <v>0</v>
      </c>
    </row>
    <row r="61" spans="1:8" x14ac:dyDescent="0.25">
      <c r="C61" s="4"/>
      <c r="D61" s="4"/>
      <c r="E61" s="4"/>
      <c r="F61" s="4"/>
    </row>
    <row r="62" spans="1:8" x14ac:dyDescent="0.25">
      <c r="A62" s="1" t="s">
        <v>81</v>
      </c>
      <c r="B62" s="1" t="s">
        <v>82</v>
      </c>
      <c r="C62" s="4">
        <v>5584333.0999999996</v>
      </c>
      <c r="D62" s="4">
        <v>2286000</v>
      </c>
      <c r="E62" s="4">
        <v>2000500</v>
      </c>
      <c r="F62" s="4">
        <v>1735408.77</v>
      </c>
      <c r="G62" s="2">
        <v>0.31</v>
      </c>
      <c r="H62" s="2">
        <v>0.87</v>
      </c>
    </row>
    <row r="63" spans="1:8" x14ac:dyDescent="0.25">
      <c r="C63" s="4"/>
      <c r="D63" s="4"/>
      <c r="E63" s="4"/>
      <c r="F63" s="4"/>
    </row>
    <row r="64" spans="1:8" x14ac:dyDescent="0.25">
      <c r="A64" s="1" t="s">
        <v>83</v>
      </c>
      <c r="B64" s="1" t="s">
        <v>84</v>
      </c>
      <c r="C64" s="4">
        <v>350</v>
      </c>
      <c r="D64" s="4">
        <v>24000</v>
      </c>
      <c r="E64" s="4">
        <v>37000</v>
      </c>
      <c r="F64" s="4">
        <v>16875</v>
      </c>
      <c r="G64" s="2">
        <v>48.21</v>
      </c>
      <c r="H64" s="2">
        <v>0.46</v>
      </c>
    </row>
    <row r="65" spans="1:8" x14ac:dyDescent="0.25">
      <c r="A65" s="1" t="s">
        <v>85</v>
      </c>
      <c r="B65" s="1" t="s">
        <v>86</v>
      </c>
      <c r="C65" s="4">
        <v>350</v>
      </c>
      <c r="D65" s="4">
        <v>24000</v>
      </c>
      <c r="E65" s="4">
        <v>37000</v>
      </c>
      <c r="F65" s="4">
        <v>16875</v>
      </c>
      <c r="G65" s="2">
        <v>48.21</v>
      </c>
      <c r="H65" s="2">
        <v>0.46</v>
      </c>
    </row>
    <row r="66" spans="1:8" x14ac:dyDescent="0.25">
      <c r="A66" s="1" t="s">
        <v>87</v>
      </c>
      <c r="B66" s="1" t="s">
        <v>88</v>
      </c>
      <c r="C66" s="4">
        <v>5246366.05</v>
      </c>
      <c r="D66" s="4">
        <v>1797000</v>
      </c>
      <c r="E66" s="4">
        <v>1252500</v>
      </c>
      <c r="F66" s="4">
        <v>1130500.8</v>
      </c>
      <c r="G66" s="2">
        <v>0.22</v>
      </c>
      <c r="H66" s="2">
        <v>0.9</v>
      </c>
    </row>
    <row r="67" spans="1:8" x14ac:dyDescent="0.25">
      <c r="A67" s="1" t="s">
        <v>89</v>
      </c>
      <c r="B67" s="1" t="s">
        <v>90</v>
      </c>
      <c r="C67" s="4">
        <v>5246366.05</v>
      </c>
      <c r="D67" s="4">
        <v>1797000</v>
      </c>
      <c r="E67" s="4">
        <v>1252500</v>
      </c>
      <c r="F67" s="4">
        <v>1130500.8</v>
      </c>
      <c r="G67" s="2">
        <v>0.22</v>
      </c>
      <c r="H67" s="2">
        <v>0.9</v>
      </c>
    </row>
    <row r="68" spans="1:8" x14ac:dyDescent="0.25">
      <c r="A68" s="1" t="s">
        <v>91</v>
      </c>
      <c r="B68" s="1" t="s">
        <v>92</v>
      </c>
      <c r="C68" s="4">
        <v>22167.24</v>
      </c>
      <c r="D68" s="4">
        <v>55000</v>
      </c>
      <c r="E68" s="4">
        <v>130000</v>
      </c>
      <c r="F68" s="4">
        <v>113912.59</v>
      </c>
      <c r="G68" s="2">
        <v>5.14</v>
      </c>
      <c r="H68" s="2">
        <v>0.88</v>
      </c>
    </row>
    <row r="69" spans="1:8" x14ac:dyDescent="0.25">
      <c r="A69" s="1" t="s">
        <v>93</v>
      </c>
      <c r="B69" s="1" t="s">
        <v>94</v>
      </c>
      <c r="C69" s="4">
        <v>22167.24</v>
      </c>
      <c r="D69" s="4">
        <v>55000</v>
      </c>
      <c r="E69" s="4">
        <v>130000</v>
      </c>
      <c r="F69" s="4">
        <v>113912.59</v>
      </c>
      <c r="G69" s="2">
        <v>5.14</v>
      </c>
      <c r="H69" s="2">
        <v>0.88</v>
      </c>
    </row>
    <row r="70" spans="1:8" x14ac:dyDescent="0.25">
      <c r="A70" s="1" t="s">
        <v>95</v>
      </c>
      <c r="B70" s="1" t="s">
        <v>96</v>
      </c>
      <c r="C70" s="4">
        <v>181449.31</v>
      </c>
      <c r="D70" s="4">
        <v>234000</v>
      </c>
      <c r="E70" s="4">
        <v>430000</v>
      </c>
      <c r="F70" s="4">
        <v>335141.28999999998</v>
      </c>
      <c r="G70" s="2">
        <v>1.85</v>
      </c>
      <c r="H70" s="2">
        <v>0.78</v>
      </c>
    </row>
    <row r="71" spans="1:8" x14ac:dyDescent="0.25">
      <c r="A71" s="1" t="s">
        <v>97</v>
      </c>
      <c r="B71" s="1" t="s">
        <v>98</v>
      </c>
      <c r="C71" s="4">
        <v>181449.31</v>
      </c>
      <c r="D71" s="4">
        <v>234000</v>
      </c>
      <c r="E71" s="4">
        <v>430000</v>
      </c>
      <c r="F71" s="4">
        <v>335141.28999999998</v>
      </c>
      <c r="G71" s="2">
        <v>1.85</v>
      </c>
      <c r="H71" s="2">
        <v>0.78</v>
      </c>
    </row>
    <row r="72" spans="1:8" x14ac:dyDescent="0.25">
      <c r="A72" s="1" t="s">
        <v>99</v>
      </c>
      <c r="B72" s="1" t="s">
        <v>100</v>
      </c>
      <c r="C72" s="4">
        <v>134000.5</v>
      </c>
      <c r="D72" s="4">
        <v>176000</v>
      </c>
      <c r="E72" s="4">
        <v>151000</v>
      </c>
      <c r="F72" s="4">
        <v>138979.09</v>
      </c>
      <c r="G72" s="2">
        <v>1.04</v>
      </c>
      <c r="H72" s="2">
        <v>0.92</v>
      </c>
    </row>
    <row r="73" spans="1:8" x14ac:dyDescent="0.25">
      <c r="A73" s="1" t="s">
        <v>101</v>
      </c>
      <c r="B73" s="1" t="s">
        <v>102</v>
      </c>
      <c r="C73" s="4">
        <v>134000.5</v>
      </c>
      <c r="D73" s="4">
        <v>176000</v>
      </c>
      <c r="E73" s="4">
        <v>151000</v>
      </c>
      <c r="F73" s="4">
        <v>138979.09</v>
      </c>
      <c r="G73" s="2">
        <v>1.04</v>
      </c>
      <c r="H73" s="2">
        <v>0.92</v>
      </c>
    </row>
    <row r="74" spans="1:8" x14ac:dyDescent="0.25">
      <c r="C74" s="4"/>
      <c r="D74" s="4"/>
      <c r="E74" s="4"/>
      <c r="F74" s="4"/>
    </row>
    <row r="75" spans="1:8" x14ac:dyDescent="0.25">
      <c r="A75" s="1" t="s">
        <v>103</v>
      </c>
      <c r="B75" s="1" t="s">
        <v>104</v>
      </c>
      <c r="C75" s="4">
        <v>71791.11</v>
      </c>
      <c r="D75" s="4">
        <v>76000</v>
      </c>
      <c r="E75" s="4">
        <v>87100</v>
      </c>
      <c r="F75" s="4">
        <v>69397.38</v>
      </c>
      <c r="G75" s="2">
        <v>0.97</v>
      </c>
      <c r="H75" s="2">
        <v>0.8</v>
      </c>
    </row>
    <row r="76" spans="1:8" x14ac:dyDescent="0.25">
      <c r="C76" s="4"/>
      <c r="D76" s="4"/>
      <c r="E76" s="4"/>
      <c r="F76" s="4"/>
    </row>
    <row r="77" spans="1:8" x14ac:dyDescent="0.25">
      <c r="A77" s="1" t="s">
        <v>105</v>
      </c>
      <c r="B77" s="1" t="s">
        <v>106</v>
      </c>
      <c r="C77" s="4">
        <v>71791.11</v>
      </c>
      <c r="D77" s="4">
        <v>76000</v>
      </c>
      <c r="E77" s="4">
        <v>87100</v>
      </c>
      <c r="F77" s="4">
        <v>69397.38</v>
      </c>
      <c r="G77" s="2">
        <v>0.97</v>
      </c>
      <c r="H77" s="2">
        <v>0.8</v>
      </c>
    </row>
    <row r="78" spans="1:8" x14ac:dyDescent="0.25">
      <c r="A78" s="1" t="s">
        <v>107</v>
      </c>
      <c r="B78" s="1" t="s">
        <v>108</v>
      </c>
      <c r="C78" s="4">
        <v>71791.11</v>
      </c>
      <c r="D78" s="4">
        <v>76000</v>
      </c>
      <c r="E78" s="4">
        <v>87100</v>
      </c>
      <c r="F78" s="4">
        <v>69397.38</v>
      </c>
      <c r="G78" s="2">
        <v>0.97</v>
      </c>
      <c r="H78" s="2">
        <v>0.8</v>
      </c>
    </row>
    <row r="79" spans="1:8" x14ac:dyDescent="0.25">
      <c r="C79" s="4"/>
      <c r="D79" s="4"/>
      <c r="E79" s="4"/>
      <c r="F79" s="4"/>
    </row>
    <row r="80" spans="1:8" x14ac:dyDescent="0.25">
      <c r="A80" s="1" t="s">
        <v>109</v>
      </c>
      <c r="B80" s="1" t="s">
        <v>110</v>
      </c>
      <c r="C80" s="4">
        <v>329212.42</v>
      </c>
      <c r="D80" s="4">
        <v>350000</v>
      </c>
      <c r="E80" s="4">
        <v>376000</v>
      </c>
      <c r="F80" s="4">
        <v>344051.34</v>
      </c>
      <c r="G80" s="2">
        <v>1.05</v>
      </c>
      <c r="H80" s="2">
        <v>0.92</v>
      </c>
    </row>
    <row r="81" spans="1:8" x14ac:dyDescent="0.25">
      <c r="C81" s="4"/>
      <c r="D81" s="4"/>
      <c r="E81" s="4"/>
      <c r="F81" s="4"/>
    </row>
    <row r="82" spans="1:8" x14ac:dyDescent="0.25">
      <c r="A82" s="1" t="s">
        <v>111</v>
      </c>
      <c r="B82" s="1" t="s">
        <v>112</v>
      </c>
      <c r="C82" s="4">
        <v>278250</v>
      </c>
      <c r="D82" s="4">
        <v>280000</v>
      </c>
      <c r="E82" s="4">
        <v>280000</v>
      </c>
      <c r="F82" s="4">
        <v>270000</v>
      </c>
      <c r="G82" s="2">
        <v>0.97</v>
      </c>
      <c r="H82" s="2">
        <v>0.96</v>
      </c>
    </row>
    <row r="83" spans="1:8" x14ac:dyDescent="0.25">
      <c r="A83" s="1" t="s">
        <v>113</v>
      </c>
      <c r="B83" s="1" t="s">
        <v>114</v>
      </c>
      <c r="C83" s="4">
        <v>278250</v>
      </c>
      <c r="D83" s="4">
        <v>280000</v>
      </c>
      <c r="E83" s="4">
        <v>280000</v>
      </c>
      <c r="F83" s="4">
        <v>270000</v>
      </c>
      <c r="G83" s="2">
        <v>0.97</v>
      </c>
      <c r="H83" s="2">
        <v>0.96</v>
      </c>
    </row>
    <row r="84" spans="1:8" x14ac:dyDescent="0.25">
      <c r="A84" s="1" t="s">
        <v>115</v>
      </c>
      <c r="B84" s="1" t="s">
        <v>116</v>
      </c>
      <c r="C84" s="4">
        <v>40962.42</v>
      </c>
      <c r="D84" s="4">
        <v>50000</v>
      </c>
      <c r="E84" s="4">
        <v>66000</v>
      </c>
      <c r="F84" s="4">
        <v>64051.34</v>
      </c>
      <c r="G84" s="2">
        <v>1.56</v>
      </c>
      <c r="H84" s="2">
        <v>0.97</v>
      </c>
    </row>
    <row r="85" spans="1:8" x14ac:dyDescent="0.25">
      <c r="A85" s="1" t="s">
        <v>117</v>
      </c>
      <c r="B85" s="1" t="s">
        <v>118</v>
      </c>
      <c r="C85" s="4">
        <v>40962.42</v>
      </c>
      <c r="D85" s="4">
        <v>50000</v>
      </c>
      <c r="E85" s="4">
        <v>66000</v>
      </c>
      <c r="F85" s="4">
        <v>64051.34</v>
      </c>
      <c r="G85" s="2">
        <v>1.56</v>
      </c>
      <c r="H85" s="2">
        <v>0.97</v>
      </c>
    </row>
    <row r="86" spans="1:8" x14ac:dyDescent="0.25">
      <c r="A86" s="1" t="s">
        <v>119</v>
      </c>
      <c r="B86" s="1" t="s">
        <v>120</v>
      </c>
      <c r="C86" s="4">
        <v>10000</v>
      </c>
      <c r="D86" s="4">
        <v>20000</v>
      </c>
      <c r="E86" s="4">
        <v>30000</v>
      </c>
      <c r="F86" s="4">
        <v>10000</v>
      </c>
      <c r="G86" s="2">
        <v>1</v>
      </c>
      <c r="H86" s="2">
        <v>0.33</v>
      </c>
    </row>
    <row r="87" spans="1:8" x14ac:dyDescent="0.25">
      <c r="A87" s="1" t="s">
        <v>121</v>
      </c>
      <c r="B87" s="1" t="s">
        <v>122</v>
      </c>
      <c r="C87" s="4">
        <v>10000</v>
      </c>
      <c r="D87" s="4">
        <v>20000</v>
      </c>
      <c r="E87" s="4">
        <v>30000</v>
      </c>
      <c r="F87" s="4">
        <v>10000</v>
      </c>
      <c r="G87" s="2">
        <v>1</v>
      </c>
      <c r="H87" s="2">
        <v>0.33</v>
      </c>
    </row>
    <row r="88" spans="1:8" x14ac:dyDescent="0.25">
      <c r="C88" s="4"/>
      <c r="D88" s="4"/>
      <c r="E88" s="4"/>
      <c r="F88" s="4"/>
    </row>
    <row r="89" spans="1:8" x14ac:dyDescent="0.25">
      <c r="A89" s="1" t="s">
        <v>123</v>
      </c>
      <c r="B89" s="1" t="s">
        <v>124</v>
      </c>
      <c r="C89" s="4">
        <v>295912.15000000002</v>
      </c>
      <c r="D89" s="4">
        <v>254000</v>
      </c>
      <c r="E89" s="4">
        <v>269000</v>
      </c>
      <c r="F89" s="4">
        <v>218276.2</v>
      </c>
      <c r="G89" s="2">
        <v>0.74</v>
      </c>
      <c r="H89" s="2">
        <v>0.81</v>
      </c>
    </row>
    <row r="90" spans="1:8" x14ac:dyDescent="0.25">
      <c r="C90" s="4"/>
      <c r="D90" s="4"/>
      <c r="E90" s="4"/>
      <c r="F90" s="4"/>
    </row>
    <row r="91" spans="1:8" x14ac:dyDescent="0.25">
      <c r="A91" s="1" t="s">
        <v>125</v>
      </c>
      <c r="B91" s="1" t="s">
        <v>126</v>
      </c>
      <c r="C91" s="4">
        <v>132771.71</v>
      </c>
      <c r="D91" s="4">
        <v>99000</v>
      </c>
      <c r="E91" s="4">
        <v>84000</v>
      </c>
      <c r="F91" s="4">
        <v>60595.68</v>
      </c>
      <c r="G91" s="2">
        <v>0.46</v>
      </c>
      <c r="H91" s="2">
        <v>0.72</v>
      </c>
    </row>
    <row r="92" spans="1:8" x14ac:dyDescent="0.25">
      <c r="A92" s="1" t="s">
        <v>127</v>
      </c>
      <c r="B92" s="1" t="s">
        <v>128</v>
      </c>
      <c r="C92" s="4">
        <v>86980.34</v>
      </c>
      <c r="D92" s="4">
        <v>0</v>
      </c>
      <c r="E92" s="4">
        <v>0</v>
      </c>
      <c r="F92" s="4">
        <v>1180401.45</v>
      </c>
    </row>
    <row r="93" spans="1:8" x14ac:dyDescent="0.25">
      <c r="A93" s="1" t="s">
        <v>129</v>
      </c>
      <c r="B93" s="1" t="s">
        <v>130</v>
      </c>
      <c r="C93" s="4">
        <v>45791.37</v>
      </c>
      <c r="D93" s="4">
        <v>99000</v>
      </c>
      <c r="E93" s="4">
        <v>84000</v>
      </c>
      <c r="F93" s="4">
        <v>60595.68</v>
      </c>
      <c r="G93" s="2">
        <v>1.32</v>
      </c>
      <c r="H93" s="2">
        <v>0.72</v>
      </c>
    </row>
    <row r="94" spans="1:8" x14ac:dyDescent="0.25">
      <c r="A94" s="1" t="s">
        <v>131</v>
      </c>
      <c r="B94" s="1" t="s">
        <v>132</v>
      </c>
      <c r="C94" s="4">
        <v>163140.44</v>
      </c>
      <c r="D94" s="4">
        <v>155000</v>
      </c>
      <c r="E94" s="4">
        <v>185000</v>
      </c>
      <c r="F94" s="4">
        <v>157680.51999999999</v>
      </c>
      <c r="G94" s="2">
        <v>0.97</v>
      </c>
      <c r="H94" s="2">
        <v>0.85</v>
      </c>
    </row>
    <row r="95" spans="1:8" x14ac:dyDescent="0.25">
      <c r="A95" s="1" t="s">
        <v>133</v>
      </c>
      <c r="B95" s="1" t="s">
        <v>134</v>
      </c>
      <c r="C95" s="4">
        <v>163140.44</v>
      </c>
      <c r="D95" s="4">
        <v>155000</v>
      </c>
      <c r="E95" s="4">
        <v>185000</v>
      </c>
      <c r="F95" s="4">
        <v>157680.51999999999</v>
      </c>
      <c r="G95" s="2">
        <v>0.97</v>
      </c>
      <c r="H95" s="2">
        <v>0.85</v>
      </c>
    </row>
    <row r="96" spans="1:8" x14ac:dyDescent="0.25">
      <c r="C96" s="4"/>
      <c r="D96" s="4"/>
      <c r="E96" s="4"/>
      <c r="F96" s="4"/>
    </row>
    <row r="97" spans="1:8" x14ac:dyDescent="0.25">
      <c r="A97" s="1" t="s">
        <v>135</v>
      </c>
      <c r="B97" s="1" t="s">
        <v>136</v>
      </c>
      <c r="C97" s="4">
        <v>138929.79</v>
      </c>
      <c r="D97" s="4">
        <v>137000</v>
      </c>
      <c r="E97" s="4">
        <v>142000</v>
      </c>
      <c r="F97" s="4">
        <v>124089.82</v>
      </c>
      <c r="G97" s="2">
        <v>0.89</v>
      </c>
      <c r="H97" s="2">
        <v>0.87</v>
      </c>
    </row>
    <row r="98" spans="1:8" x14ac:dyDescent="0.25">
      <c r="C98" s="4"/>
      <c r="D98" s="4"/>
      <c r="E98" s="4"/>
      <c r="F98" s="4"/>
    </row>
    <row r="99" spans="1:8" x14ac:dyDescent="0.25">
      <c r="A99" s="1" t="s">
        <v>137</v>
      </c>
      <c r="B99" s="1" t="s">
        <v>138</v>
      </c>
      <c r="C99" s="4">
        <v>3457.84</v>
      </c>
      <c r="D99" s="4">
        <v>6000</v>
      </c>
      <c r="E99" s="4">
        <v>10000</v>
      </c>
      <c r="F99" s="4">
        <v>4045.7</v>
      </c>
      <c r="G99" s="2">
        <v>1.17</v>
      </c>
      <c r="H99" s="2">
        <v>0.4</v>
      </c>
    </row>
    <row r="100" spans="1:8" x14ac:dyDescent="0.25">
      <c r="A100" s="1" t="s">
        <v>139</v>
      </c>
      <c r="B100" s="1" t="s">
        <v>140</v>
      </c>
      <c r="C100" s="4">
        <v>3457.84</v>
      </c>
      <c r="D100" s="4">
        <v>6000</v>
      </c>
      <c r="E100" s="4">
        <v>10000</v>
      </c>
      <c r="F100" s="4">
        <v>4045.7</v>
      </c>
      <c r="G100" s="2">
        <v>1.17</v>
      </c>
      <c r="H100" s="2">
        <v>0.4</v>
      </c>
    </row>
    <row r="101" spans="1:8" x14ac:dyDescent="0.25">
      <c r="A101" s="1" t="s">
        <v>141</v>
      </c>
      <c r="B101" s="1" t="s">
        <v>142</v>
      </c>
      <c r="C101" s="4">
        <v>102058.35</v>
      </c>
      <c r="D101" s="4">
        <v>96000</v>
      </c>
      <c r="E101" s="4">
        <v>96000</v>
      </c>
      <c r="F101" s="4">
        <v>82304.88</v>
      </c>
      <c r="G101" s="2">
        <v>0.81</v>
      </c>
      <c r="H101" s="2">
        <v>0.86</v>
      </c>
    </row>
    <row r="102" spans="1:8" x14ac:dyDescent="0.25">
      <c r="A102" s="1" t="s">
        <v>143</v>
      </c>
      <c r="B102" s="1" t="s">
        <v>144</v>
      </c>
      <c r="C102" s="4">
        <v>102058.35</v>
      </c>
      <c r="D102" s="4">
        <v>96000</v>
      </c>
      <c r="E102" s="4">
        <v>96000</v>
      </c>
      <c r="F102" s="4">
        <v>82304.88</v>
      </c>
      <c r="G102" s="2">
        <v>0.81</v>
      </c>
      <c r="H102" s="2">
        <v>0.86</v>
      </c>
    </row>
    <row r="103" spans="1:8" x14ac:dyDescent="0.25">
      <c r="A103" s="1" t="s">
        <v>145</v>
      </c>
      <c r="B103" s="1" t="s">
        <v>146</v>
      </c>
      <c r="C103" s="4">
        <v>33413.599999999999</v>
      </c>
      <c r="D103" s="4">
        <v>35000</v>
      </c>
      <c r="E103" s="4">
        <v>36000</v>
      </c>
      <c r="F103" s="4">
        <v>37739.24</v>
      </c>
      <c r="G103" s="2">
        <v>1.1299999999999999</v>
      </c>
      <c r="H103" s="2">
        <v>1.05</v>
      </c>
    </row>
    <row r="104" spans="1:8" x14ac:dyDescent="0.25">
      <c r="A104" s="1" t="s">
        <v>147</v>
      </c>
      <c r="B104" s="1" t="s">
        <v>148</v>
      </c>
      <c r="C104" s="4">
        <v>33413.599999999999</v>
      </c>
      <c r="D104" s="4">
        <v>35000</v>
      </c>
      <c r="E104" s="4">
        <v>36000</v>
      </c>
      <c r="F104" s="4">
        <v>37739.24</v>
      </c>
      <c r="G104" s="2">
        <v>1.1299999999999999</v>
      </c>
      <c r="H104" s="2">
        <v>1.05</v>
      </c>
    </row>
  </sheetData>
  <pageMargins left="0.7" right="0.7" top="0.75" bottom="0.75" header="0.3" footer="0.3"/>
  <pageSetup paperSize="9" scale="81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REBPOM</vt:lpstr>
      <vt:lpstr>Bazapodataka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Korisnik</cp:lastModifiedBy>
  <cp:lastPrinted>2023-04-25T10:57:07Z</cp:lastPrinted>
  <dcterms:created xsi:type="dcterms:W3CDTF">2023-04-24T17:01:37Z</dcterms:created>
  <dcterms:modified xsi:type="dcterms:W3CDTF">2023-04-25T10:57:21Z</dcterms:modified>
</cp:coreProperties>
</file>