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BPOM" sheetId="1" state="visible" r:id="rId2"/>
  </sheets>
  <definedNames>
    <definedName function="false" hidden="false" name="_xlnm.Database" vbProcedure="false">REBPOM!$A$5:$H$33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<sst xmlns="http://schemas.openxmlformats.org/spreadsheetml/2006/main" count="93" uniqueCount="32">
  <si>
    <t xml:space="preserve">OPĆINA MIHOVLJAN </t>
  </si>
  <si>
    <t xml:space="preserve">I. IZMJENE I DOPUNE PRORAČUNA ZA 2021. GODINU - IZVORI FINANCIRANJA</t>
  </si>
  <si>
    <t xml:space="preserve"> </t>
  </si>
  <si>
    <t xml:space="preserve">PLAN </t>
  </si>
  <si>
    <t xml:space="preserve">I.IZMJENA </t>
  </si>
  <si>
    <t xml:space="preserve">INDEX</t>
  </si>
  <si>
    <t xml:space="preserve">Račun</t>
  </si>
  <si>
    <t xml:space="preserve">Opis računa</t>
  </si>
  <si>
    <t xml:space="preserve">2021. </t>
  </si>
  <si>
    <t xml:space="preserve">3/2</t>
  </si>
  <si>
    <t xml:space="preserve">2</t>
  </si>
  <si>
    <t xml:space="preserve">11</t>
  </si>
  <si>
    <t xml:space="preserve">Opći prihodi i primici (61,64,681)</t>
  </si>
  <si>
    <t xml:space="preserve">31</t>
  </si>
  <si>
    <t xml:space="preserve">Vlastiti prihodi (6615)</t>
  </si>
  <si>
    <t xml:space="preserve">Prihodi za posebne namjene (651,652,653,7)</t>
  </si>
  <si>
    <t xml:space="preserve">Prihodi iz županijskog  proračuna (633)</t>
  </si>
  <si>
    <t xml:space="preserve">52</t>
  </si>
  <si>
    <t xml:space="preserve">Prihodi i primici iz državnog proračuna (633)</t>
  </si>
  <si>
    <t xml:space="preserve">Prihodi i primici- EU fondovi (638)</t>
  </si>
  <si>
    <t xml:space="preserve">55</t>
  </si>
  <si>
    <t xml:space="preserve">Pomoći od zavoda za zapošljavanje (634)</t>
  </si>
  <si>
    <t xml:space="preserve">Primici od zaduživanja (842)</t>
  </si>
  <si>
    <t xml:space="preserve">Sredstva iz prethodnih godina/višak </t>
  </si>
  <si>
    <t xml:space="preserve">UKUPNO PRIHODI</t>
  </si>
  <si>
    <t xml:space="preserve">Opći prihodi i primici (61,64,51,681)</t>
  </si>
  <si>
    <t xml:space="preserve">Prihodi za posebne namjene (652,653)</t>
  </si>
  <si>
    <t xml:space="preserve">Prihodi iz županijskog proračuna</t>
  </si>
  <si>
    <t xml:space="preserve">Prihodi i primici iz državnog proračuna</t>
  </si>
  <si>
    <t xml:space="preserve">54</t>
  </si>
  <si>
    <t xml:space="preserve">99</t>
  </si>
  <si>
    <t xml:space="preserve">UKUPNO RASHODI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</si>
</sst>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@"/>
    <numFmt numFmtId="168" formatCode="#,##0.00"/>
  </numFmts>
  <fonts count="5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8.58984375" defaultRowHeight="13.8" zeroHeight="false" outlineLevelRow="0" outlineLevelCol="0"/>
  <cols>
    <col collapsed="false" customWidth="true" hidden="false" outlineLevel="0" max="1" min="1" style="1" width="8.41"/>
    <col collapsed="false" customWidth="true" hidden="false" outlineLevel="0" max="2" min="2" style="1" width="46.29"/>
    <col collapsed="false" customWidth="true" hidden="false" outlineLevel="0" max="6" min="3" style="2" width="12.71"/>
    <col collapsed="false" customWidth="true" hidden="false" outlineLevel="0" max="8" min="7" style="2" width="10.71"/>
  </cols>
  <sheetData>
    <row r="1" customFormat="false" ht="13.8" hidden="false" customHeight="false" outlineLevel="0" collapsed="false">
      <c r="B1" s="3" t="s">
        <v>0</v>
      </c>
    </row>
    <row r="3" customFormat="false" ht="13.8" hidden="false" customHeight="false" outlineLevel="0" collapsed="false">
      <c r="B3" s="3" t="s">
        <v>1</v>
      </c>
      <c r="C3" s="4"/>
      <c r="D3" s="4"/>
    </row>
    <row r="5" customFormat="false" ht="13.8" hidden="false" customHeight="false" outlineLevel="0" collapsed="false">
      <c r="A5" s="3"/>
      <c r="B5" s="3"/>
      <c r="C5" s="4" t="s">
        <v>2</v>
      </c>
      <c r="D5" s="4" t="s">
        <v>2</v>
      </c>
      <c r="E5" s="5" t="s">
        <v>3</v>
      </c>
      <c r="F5" s="5" t="s">
        <v>4</v>
      </c>
      <c r="G5" s="6" t="s">
        <v>5</v>
      </c>
    </row>
    <row r="6" customFormat="false" ht="13.8" hidden="false" customHeight="false" outlineLevel="0" collapsed="false">
      <c r="A6" s="3" t="s">
        <v>6</v>
      </c>
      <c r="B6" s="3" t="s">
        <v>7</v>
      </c>
      <c r="C6" s="4" t="s">
        <v>2</v>
      </c>
      <c r="D6" s="4" t="s">
        <v>2</v>
      </c>
      <c r="E6" s="5" t="s">
        <v>8</v>
      </c>
      <c r="F6" s="5" t="s">
        <v>8</v>
      </c>
      <c r="G6" s="7" t="s">
        <v>9</v>
      </c>
    </row>
    <row r="7" s="10" customFormat="true" ht="13.8" hidden="false" customHeight="false" outlineLevel="0" collapsed="false">
      <c r="A7" s="8"/>
      <c r="B7" s="9" t="n">
        <v>1</v>
      </c>
      <c r="C7" s="9"/>
      <c r="D7" s="9"/>
      <c r="E7" s="9" t="s">
        <v>10</v>
      </c>
      <c r="F7" s="9" t="n">
        <v>3</v>
      </c>
    </row>
    <row r="8" s="10" customFormat="true" ht="13.8" hidden="false" customHeight="false" outlineLevel="0" collapsed="false">
      <c r="A8" s="8"/>
      <c r="B8" s="9"/>
      <c r="C8" s="9"/>
      <c r="D8" s="9"/>
      <c r="E8" s="9"/>
      <c r="F8" s="9"/>
    </row>
    <row r="9" customFormat="false" ht="13.8" hidden="false" customHeight="false" outlineLevel="0" collapsed="false">
      <c r="A9" s="11" t="s">
        <v>11</v>
      </c>
      <c r="B9" s="1" t="s">
        <v>12</v>
      </c>
      <c r="C9" s="12" t="s">
        <v>2</v>
      </c>
      <c r="D9" s="12" t="s">
        <v>2</v>
      </c>
      <c r="E9" s="12" t="n">
        <v>4104900</v>
      </c>
      <c r="F9" s="12" t="n">
        <v>2585000</v>
      </c>
      <c r="G9" s="2" t="n">
        <f aca="false">F9/E9</f>
        <v>0.629735194523618</v>
      </c>
    </row>
    <row r="10" customFormat="false" ht="13.8" hidden="false" customHeight="false" outlineLevel="0" collapsed="false">
      <c r="A10" s="11" t="s">
        <v>13</v>
      </c>
      <c r="B10" s="1" t="s">
        <v>14</v>
      </c>
      <c r="C10" s="12" t="s">
        <v>2</v>
      </c>
      <c r="D10" s="12" t="s">
        <v>2</v>
      </c>
      <c r="E10" s="12" t="n">
        <v>168000</v>
      </c>
      <c r="F10" s="12" t="n">
        <v>98000</v>
      </c>
      <c r="G10" s="2" t="n">
        <f aca="false">F10/E10</f>
        <v>0.583333333333333</v>
      </c>
    </row>
    <row r="11" customFormat="false" ht="13.8" hidden="false" customHeight="false" outlineLevel="0" collapsed="false">
      <c r="A11" s="11" t="n">
        <v>43</v>
      </c>
      <c r="B11" s="1" t="s">
        <v>15</v>
      </c>
      <c r="C11" s="12" t="s">
        <v>2</v>
      </c>
      <c r="D11" s="12" t="s">
        <v>2</v>
      </c>
      <c r="E11" s="12" t="n">
        <v>589831.36</v>
      </c>
      <c r="F11" s="12" t="n">
        <v>588650.01</v>
      </c>
      <c r="G11" s="2" t="n">
        <f aca="false">F11/E11</f>
        <v>0.997997139385739</v>
      </c>
    </row>
    <row r="12" customFormat="false" ht="13.8" hidden="false" customHeight="false" outlineLevel="0" collapsed="false">
      <c r="A12" s="11" t="n">
        <v>52</v>
      </c>
      <c r="B12" s="1" t="s">
        <v>16</v>
      </c>
      <c r="C12" s="12" t="s">
        <v>2</v>
      </c>
      <c r="D12" s="12" t="s">
        <v>2</v>
      </c>
      <c r="E12" s="12" t="n">
        <v>368000</v>
      </c>
      <c r="F12" s="12" t="n">
        <v>79000</v>
      </c>
      <c r="G12" s="2" t="n">
        <f aca="false">F12/E12</f>
        <v>0.214673913043478</v>
      </c>
    </row>
    <row r="13" customFormat="false" ht="13.8" hidden="false" customHeight="false" outlineLevel="0" collapsed="false">
      <c r="A13" s="11" t="s">
        <v>17</v>
      </c>
      <c r="B13" s="1" t="s">
        <v>18</v>
      </c>
      <c r="C13" s="12" t="s">
        <v>2</v>
      </c>
      <c r="D13" s="12" t="s">
        <v>2</v>
      </c>
      <c r="E13" s="12" t="n">
        <v>2420000</v>
      </c>
      <c r="F13" s="12" t="n">
        <v>2671000</v>
      </c>
      <c r="G13" s="2" t="n">
        <f aca="false">F13/E13</f>
        <v>1.10371900826446</v>
      </c>
    </row>
    <row r="14" customFormat="false" ht="13.8" hidden="false" customHeight="false" outlineLevel="0" collapsed="false">
      <c r="A14" s="11" t="n">
        <v>54</v>
      </c>
      <c r="B14" s="1" t="s">
        <v>19</v>
      </c>
      <c r="C14" s="12" t="s">
        <v>2</v>
      </c>
      <c r="D14" s="12" t="s">
        <v>2</v>
      </c>
      <c r="E14" s="12" t="n">
        <v>0</v>
      </c>
      <c r="F14" s="12" t="n">
        <v>1804293.25</v>
      </c>
      <c r="G14" s="2" t="n">
        <v>0</v>
      </c>
    </row>
    <row r="15" customFormat="false" ht="13.8" hidden="false" customHeight="false" outlineLevel="0" collapsed="false">
      <c r="A15" s="11" t="s">
        <v>20</v>
      </c>
      <c r="B15" s="1" t="s">
        <v>21</v>
      </c>
      <c r="C15" s="12" t="s">
        <v>2</v>
      </c>
      <c r="D15" s="12" t="s">
        <v>2</v>
      </c>
      <c r="E15" s="12" t="n">
        <v>33000</v>
      </c>
      <c r="F15" s="12" t="n">
        <v>1000</v>
      </c>
      <c r="G15" s="2" t="n">
        <f aca="false">F15/E15</f>
        <v>0.0303030303030303</v>
      </c>
    </row>
    <row r="16" customFormat="false" ht="13.8" hidden="false" customHeight="false" outlineLevel="0" collapsed="false">
      <c r="A16" s="11" t="n">
        <v>81</v>
      </c>
      <c r="B16" s="1" t="s">
        <v>22</v>
      </c>
      <c r="C16" s="12"/>
      <c r="D16" s="12" t="s">
        <v>2</v>
      </c>
      <c r="E16" s="12" t="n">
        <v>4956268.64</v>
      </c>
      <c r="F16" s="12" t="n">
        <v>4956268.64</v>
      </c>
      <c r="G16" s="2" t="n">
        <f aca="false">F16/E16</f>
        <v>1</v>
      </c>
    </row>
    <row r="17" customFormat="false" ht="13.8" hidden="false" customHeight="false" outlineLevel="0" collapsed="false">
      <c r="A17" s="11" t="n">
        <v>9</v>
      </c>
      <c r="B17" s="1" t="s">
        <v>23</v>
      </c>
      <c r="C17" s="12" t="s">
        <v>2</v>
      </c>
      <c r="D17" s="12" t="s">
        <v>2</v>
      </c>
      <c r="E17" s="12" t="n">
        <v>700000</v>
      </c>
      <c r="F17" s="12" t="n">
        <v>1206788.1</v>
      </c>
      <c r="G17" s="2" t="n">
        <f aca="false">F17/E17</f>
        <v>1.723983</v>
      </c>
    </row>
    <row r="18" customFormat="false" ht="13.8" hidden="false" customHeight="false" outlineLevel="0" collapsed="false">
      <c r="C18" s="12"/>
      <c r="D18" s="12"/>
      <c r="E18" s="12"/>
      <c r="F18" s="12"/>
    </row>
    <row r="19" customFormat="false" ht="13.8" hidden="false" customHeight="false" outlineLevel="0" collapsed="false">
      <c r="A19" s="13" t="n">
        <v>99</v>
      </c>
      <c r="B19" s="3" t="s">
        <v>24</v>
      </c>
      <c r="C19" s="14" t="s">
        <v>2</v>
      </c>
      <c r="D19" s="14" t="s">
        <v>2</v>
      </c>
      <c r="E19" s="14" t="n">
        <v>13340000</v>
      </c>
      <c r="F19" s="14" t="n">
        <v>13990000</v>
      </c>
      <c r="G19" s="4" t="n">
        <f aca="false">F19/E19</f>
        <v>1.04872563718141</v>
      </c>
    </row>
    <row r="20" customFormat="false" ht="13.8" hidden="false" customHeight="false" outlineLevel="0" collapsed="false">
      <c r="C20" s="12" t="s">
        <v>2</v>
      </c>
      <c r="D20" s="12" t="s">
        <v>2</v>
      </c>
      <c r="E20" s="12"/>
      <c r="F20" s="12"/>
    </row>
    <row r="21" customFormat="false" ht="13.8" hidden="false" customHeight="false" outlineLevel="0" collapsed="false">
      <c r="A21" s="1" t="s">
        <v>2</v>
      </c>
      <c r="B21" s="1" t="s">
        <v>2</v>
      </c>
      <c r="C21" s="12" t="s">
        <v>2</v>
      </c>
      <c r="D21" s="12" t="s">
        <v>2</v>
      </c>
      <c r="E21" s="12" t="s">
        <v>2</v>
      </c>
      <c r="F21" s="12" t="s">
        <v>2</v>
      </c>
    </row>
    <row r="22" customFormat="false" ht="13.8" hidden="false" customHeight="false" outlineLevel="0" collapsed="false">
      <c r="C22" s="12"/>
      <c r="D22" s="12"/>
      <c r="E22" s="12"/>
      <c r="F22" s="12"/>
    </row>
    <row r="23" customFormat="false" ht="13.8" hidden="false" customHeight="false" outlineLevel="0" collapsed="false">
      <c r="A23" s="1" t="s">
        <v>11</v>
      </c>
      <c r="B23" s="1" t="s">
        <v>25</v>
      </c>
      <c r="C23" s="12" t="s">
        <v>2</v>
      </c>
      <c r="D23" s="12" t="s">
        <v>2</v>
      </c>
      <c r="E23" s="12" t="n">
        <v>4344900</v>
      </c>
      <c r="F23" s="12" t="n">
        <v>2585000</v>
      </c>
      <c r="G23" s="2" t="n">
        <f aca="false">F23/E23</f>
        <v>0.59495040162029</v>
      </c>
    </row>
    <row r="24" customFormat="false" ht="13.8" hidden="false" customHeight="false" outlineLevel="0" collapsed="false">
      <c r="A24" s="1" t="s">
        <v>13</v>
      </c>
      <c r="B24" s="1" t="s">
        <v>14</v>
      </c>
      <c r="C24" s="12" t="s">
        <v>2</v>
      </c>
      <c r="D24" s="12" t="s">
        <v>2</v>
      </c>
      <c r="E24" s="12" t="n">
        <v>168000</v>
      </c>
      <c r="F24" s="12" t="n">
        <v>98000</v>
      </c>
      <c r="G24" s="2" t="n">
        <f aca="false">F24/E24</f>
        <v>0.583333333333333</v>
      </c>
    </row>
    <row r="25" customFormat="false" ht="13.8" hidden="false" customHeight="false" outlineLevel="0" collapsed="false">
      <c r="A25" s="15" t="n">
        <v>43</v>
      </c>
      <c r="B25" s="1" t="s">
        <v>26</v>
      </c>
      <c r="C25" s="12" t="s">
        <v>2</v>
      </c>
      <c r="D25" s="12" t="s">
        <v>2</v>
      </c>
      <c r="E25" s="12" t="n">
        <v>349831.36</v>
      </c>
      <c r="F25" s="12" t="n">
        <v>588650.01</v>
      </c>
      <c r="G25" s="2" t="n">
        <f aca="false">F25/E25</f>
        <v>1.68266792891295</v>
      </c>
    </row>
    <row r="26" customFormat="false" ht="13.8" hidden="false" customHeight="false" outlineLevel="0" collapsed="false">
      <c r="A26" s="15" t="n">
        <v>52</v>
      </c>
      <c r="B26" s="1" t="s">
        <v>27</v>
      </c>
      <c r="C26" s="12" t="s">
        <v>2</v>
      </c>
      <c r="D26" s="12" t="s">
        <v>2</v>
      </c>
      <c r="E26" s="12" t="n">
        <v>368800</v>
      </c>
      <c r="F26" s="12" t="n">
        <v>79000</v>
      </c>
      <c r="G26" s="2" t="n">
        <f aca="false">F26/E26</f>
        <v>0.214208242950108</v>
      </c>
    </row>
    <row r="27" customFormat="false" ht="13.8" hidden="false" customHeight="false" outlineLevel="0" collapsed="false">
      <c r="A27" s="1" t="s">
        <v>17</v>
      </c>
      <c r="B27" s="1" t="s">
        <v>28</v>
      </c>
      <c r="C27" s="12" t="s">
        <v>2</v>
      </c>
      <c r="D27" s="12" t="s">
        <v>2</v>
      </c>
      <c r="E27" s="12" t="n">
        <v>2420000</v>
      </c>
      <c r="F27" s="12" t="n">
        <v>2671000</v>
      </c>
      <c r="G27" s="2" t="n">
        <f aca="false">F27/E27</f>
        <v>1.10371900826446</v>
      </c>
    </row>
    <row r="28" customFormat="false" ht="13.8" hidden="false" customHeight="false" outlineLevel="0" collapsed="false">
      <c r="A28" s="1" t="s">
        <v>29</v>
      </c>
      <c r="B28" s="1" t="s">
        <v>19</v>
      </c>
      <c r="C28" s="12" t="s">
        <v>2</v>
      </c>
      <c r="D28" s="12" t="s">
        <v>2</v>
      </c>
      <c r="E28" s="12" t="n">
        <v>0</v>
      </c>
      <c r="F28" s="12" t="n">
        <v>1804293.25</v>
      </c>
      <c r="G28" s="2" t="n">
        <v>0</v>
      </c>
    </row>
    <row r="29" customFormat="false" ht="13.8" hidden="false" customHeight="false" outlineLevel="0" collapsed="false">
      <c r="A29" s="1" t="s">
        <v>20</v>
      </c>
      <c r="B29" s="1" t="s">
        <v>21</v>
      </c>
      <c r="C29" s="12" t="s">
        <v>2</v>
      </c>
      <c r="D29" s="12" t="s">
        <v>2</v>
      </c>
      <c r="E29" s="12" t="n">
        <v>33000</v>
      </c>
      <c r="F29" s="12" t="n">
        <v>1000</v>
      </c>
      <c r="G29" s="2" t="n">
        <f aca="false">F29/E29</f>
        <v>0.0303030303030303</v>
      </c>
    </row>
    <row r="30" customFormat="false" ht="13.8" hidden="false" customHeight="false" outlineLevel="0" collapsed="false">
      <c r="A30" s="11" t="n">
        <v>81</v>
      </c>
      <c r="B30" s="1" t="s">
        <v>22</v>
      </c>
      <c r="C30" s="12" t="s">
        <v>2</v>
      </c>
      <c r="D30" s="12" t="s">
        <v>2</v>
      </c>
      <c r="E30" s="12" t="n">
        <v>4956268.64</v>
      </c>
      <c r="F30" s="12" t="n">
        <v>4956268.64</v>
      </c>
      <c r="G30" s="2" t="n">
        <f aca="false">F30/E30</f>
        <v>1</v>
      </c>
    </row>
    <row r="31" customFormat="false" ht="13.8" hidden="false" customHeight="false" outlineLevel="0" collapsed="false">
      <c r="A31" s="11" t="n">
        <v>9</v>
      </c>
      <c r="B31" s="1" t="s">
        <v>23</v>
      </c>
      <c r="C31" s="12" t="s">
        <v>2</v>
      </c>
      <c r="D31" s="12" t="s">
        <v>2</v>
      </c>
      <c r="E31" s="12" t="n">
        <v>700000</v>
      </c>
      <c r="F31" s="12" t="n">
        <v>1206788.1</v>
      </c>
      <c r="G31" s="2" t="n">
        <f aca="false">F31/E31</f>
        <v>1.723983</v>
      </c>
    </row>
    <row r="32" customFormat="false" ht="13.8" hidden="false" customHeight="false" outlineLevel="0" collapsed="false">
      <c r="C32" s="12"/>
      <c r="D32" s="12"/>
      <c r="E32" s="12"/>
      <c r="F32" s="12"/>
    </row>
    <row r="33" customFormat="false" ht="13.8" hidden="false" customHeight="false" outlineLevel="0" collapsed="false">
      <c r="A33" s="3" t="s">
        <v>30</v>
      </c>
      <c r="B33" s="3" t="s">
        <v>31</v>
      </c>
      <c r="C33" s="14" t="s">
        <v>2</v>
      </c>
      <c r="D33" s="14" t="s">
        <v>2</v>
      </c>
      <c r="E33" s="14" t="n">
        <v>13340000</v>
      </c>
      <c r="F33" s="14" t="n">
        <v>13990000</v>
      </c>
      <c r="G33" s="2" t="n">
        <f aca="false">F33/E33</f>
        <v>1.04872563718141</v>
      </c>
    </row>
    <row r="34" customFormat="false" ht="13.8" hidden="false" customHeight="false" outlineLevel="0" collapsed="false">
      <c r="D34" s="2" t="s">
        <v>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2021-07-16T12:18:06Z</dcterms:created>
  <dc:creator>ZDRAVKO</dc:creator>
  <dc:description/>
  <dc:language>hr-HR</dc:language>
  <cp:lastModifiedBy/>
  <cp:lastPrinted>2021-11-22T16:26:27Z</cp:lastPrinted>
  <dcterms:modified xsi:type="dcterms:W3CDTF">2021-11-24T14:22:41Z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